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inovatbiz.sharepoint.com/sites/InovBusiness/Shared Documents/General/7. Produtos/2. Inovação Aberta/1. Formulário/"/>
    </mc:Choice>
  </mc:AlternateContent>
  <xr:revisionPtr revIDLastSave="314" documentId="8_{F3A8467A-A734-4A59-8C2C-8B9AC0CCDF8C}" xr6:coauthVersionLast="47" xr6:coauthVersionMax="47" xr10:uidLastSave="{518FA7CE-AFC9-4EAC-8388-10240DAC877F}"/>
  <bookViews>
    <workbookView xWindow="-110" yWindow="-110" windowWidth="19420" windowHeight="10300" activeTab="3" xr2:uid="{00000000-000D-0000-FFFF-FFFF00000000}"/>
  </bookViews>
  <sheets>
    <sheet name="Instruções" sheetId="3" r:id="rId1"/>
    <sheet name="Recursos" sheetId="6" r:id="rId2"/>
    <sheet name="Entregas" sheetId="10" r:id="rId3"/>
    <sheet name="Resultados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twODGdl59WZdnYqUP4+xjRDwz35P5ImWv/BQYYG3k4="/>
    </ext>
  </extLst>
</workbook>
</file>

<file path=xl/calcChain.xml><?xml version="1.0" encoding="utf-8"?>
<calcChain xmlns="http://schemas.openxmlformats.org/spreadsheetml/2006/main">
  <c r="C2" i="11" l="1" a="1"/>
  <c r="C2" i="11" s="1"/>
  <c r="C2" i="10" a="1"/>
  <c r="C2" i="10" s="1"/>
  <c r="I15" i="6"/>
  <c r="H15" i="6"/>
  <c r="G15" i="6"/>
  <c r="F15" i="6"/>
  <c r="E15" i="6"/>
  <c r="D15" i="6"/>
  <c r="I11" i="6"/>
  <c r="H11" i="6"/>
  <c r="G11" i="6"/>
  <c r="G10" i="6" s="1"/>
  <c r="F11" i="6"/>
  <c r="F10" i="6" s="1"/>
  <c r="E11" i="6"/>
  <c r="E10" i="6" s="1"/>
  <c r="D11" i="6"/>
  <c r="D10" i="6" s="1"/>
  <c r="J12" i="6"/>
  <c r="J13" i="6"/>
  <c r="J17" i="6"/>
  <c r="J16" i="6"/>
  <c r="J14" i="6"/>
  <c r="C2" i="6" a="1"/>
  <c r="C2" i="6" s="1"/>
  <c r="C2" i="3" a="1"/>
  <c r="C2" i="3" s="1"/>
  <c r="H10" i="6" l="1"/>
  <c r="I10" i="6"/>
  <c r="J15" i="6"/>
  <c r="J10" i="6"/>
  <c r="J11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<sst xmlns="http://schemas.openxmlformats.org/spreadsheetml/2006/main" count="69" uniqueCount="53">
  <si>
    <t>TOTAL</t>
  </si>
  <si>
    <t>Mês 1</t>
  </si>
  <si>
    <t>Mês 2</t>
  </si>
  <si>
    <t>Mês 3</t>
  </si>
  <si>
    <t>Mês 4</t>
  </si>
  <si>
    <t>Mês 5</t>
  </si>
  <si>
    <t>Serviços de Terceiros</t>
  </si>
  <si>
    <t>Prova de conceito</t>
  </si>
  <si>
    <t>MVP chatbot</t>
  </si>
  <si>
    <t>Primeiros testes</t>
  </si>
  <si>
    <t>x</t>
  </si>
  <si>
    <t>Instruções:</t>
  </si>
  <si>
    <t>Nesta planilha, preencha:</t>
  </si>
  <si>
    <t>Tabela de Recursos</t>
  </si>
  <si>
    <t>Tabela de Entregas</t>
  </si>
  <si>
    <t>Tabela de Resultados</t>
  </si>
  <si>
    <t>Cada entrega deverá ser disposta em uma linha e deverá ser sinalizado a cada mês quando aquela entrega ocorrerá, marcando X na Célula para marcar os meses de entrega</t>
  </si>
  <si>
    <t>O projeto deverá ter resultados a serem avaliados em forma de métricas, cada linha deve ser composta por um resultado que deve ser avaliado, um objetivo, uma meta e uma justificativa</t>
  </si>
  <si>
    <t>Cada tabela já se encontra preenchida com exemplos</t>
  </si>
  <si>
    <t>Valor Alocado</t>
  </si>
  <si>
    <t>Linha de Custo</t>
  </si>
  <si>
    <t>Mês 6</t>
  </si>
  <si>
    <t>As categorias de linhas de custo onde os valores serão alocados, separados de forma mensal, assim como suas subcategorias, onde cada categoria deve ter seu valor de custo igual a soma dos valores de suas subcategorias</t>
  </si>
  <si>
    <t>Consultoria</t>
  </si>
  <si>
    <t>Softwarehouse</t>
  </si>
  <si>
    <t>Equipamentos</t>
  </si>
  <si>
    <t>Alugueis e Licenças</t>
  </si>
  <si>
    <t>Servidores</t>
  </si>
  <si>
    <t>Espaço em nuvem</t>
  </si>
  <si>
    <t>Explicação</t>
  </si>
  <si>
    <t>Adicione e retire linhas para se adequar a sua proposta, não se esqueça de alterar as fórmulas com os valores totais e de adicionar as explicações de cada linha de custo</t>
  </si>
  <si>
    <t>Entrega</t>
  </si>
  <si>
    <t>Meses de Ocorrência</t>
  </si>
  <si>
    <t>Marque um X nos meses de execução e entrega de cada produto ou serviço e ao final nos dê um resumo de como ocorrerá a entrega de cada produto</t>
  </si>
  <si>
    <t>Resumo de entrega</t>
  </si>
  <si>
    <t>Métrica</t>
  </si>
  <si>
    <t>Quantidade dos primeiros atendimentos</t>
  </si>
  <si>
    <t>Tempo de medição em meses</t>
  </si>
  <si>
    <t>2 meses após o fim do projeto</t>
  </si>
  <si>
    <t>Justificativa da Métrica</t>
  </si>
  <si>
    <t>Avaliar a usabilidade do chatbot</t>
  </si>
  <si>
    <t>Unidade</t>
  </si>
  <si>
    <t>Número</t>
  </si>
  <si>
    <t>Segundos</t>
  </si>
  <si>
    <t>Tempo médio de atendimento</t>
  </si>
  <si>
    <t>1o mês após a implementalãoi</t>
  </si>
  <si>
    <t>Nível de satisfação dos usuários</t>
  </si>
  <si>
    <t>NPS</t>
  </si>
  <si>
    <t>3 meses após o projeto</t>
  </si>
  <si>
    <t>Avaliar o nível de serviço entregue pela funcionalidade</t>
  </si>
  <si>
    <t>Avaliar a satisfação do usuário final</t>
  </si>
  <si>
    <t>Adicione cada métrica que deve ser avaliada, com sua meta e quando ela será medida para que elas sejam os balizadores do projeto</t>
  </si>
  <si>
    <t>Meta Numérica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</si>
</sst>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Montserrat"/>
      <scheme val="minor"/>
    </font>
    <font>
      <sz val="11"/>
      <color theme="1"/>
      <name val="Montserrat"/>
      <family val="2"/>
      <scheme val="minor"/>
    </font>
    <font>
      <sz val="11"/>
      <color theme="1"/>
      <name val="Montserrat"/>
      <family val="2"/>
      <scheme val="minor"/>
    </font>
    <font>
      <b/>
      <sz val="11"/>
      <color theme="0"/>
      <name val="Montserrat"/>
      <family val="2"/>
      <scheme val="minor"/>
    </font>
    <font>
      <u/>
      <sz val="11"/>
      <color theme="10"/>
      <name val="Montserrat"/>
      <family val="2"/>
      <scheme val="minor"/>
    </font>
    <font>
      <sz val="11"/>
      <color theme="1"/>
      <name val="Montserrat"/>
      <family val="2"/>
      <scheme val="minor"/>
    </font>
    <font>
      <b/>
      <sz val="20"/>
      <color theme="0"/>
      <name val="Montserrat"/>
      <family val="2"/>
      <scheme val="minor"/>
    </font>
    <font>
      <b/>
      <sz val="11"/>
      <color theme="0"/>
      <name val="Montserrat"/>
      <scheme val="minor"/>
    </font>
    <font>
      <b/>
      <sz val="14"/>
      <color theme="1"/>
      <name val="Montserrat"/>
      <scheme val="minor"/>
    </font>
    <font>
      <b/>
      <sz val="12"/>
      <color theme="0"/>
      <name val="Montserrat"/>
      <family val="2"/>
      <scheme val="minor"/>
    </font>
    <font>
      <sz val="11"/>
      <color theme="1"/>
      <name val="Montserrat"/>
      <scheme val="minor"/>
    </font>
    <font>
      <b/>
      <sz val="11"/>
      <color theme="1"/>
      <name val="Montserrat"/>
      <scheme val="minor"/>
    </font>
    <font>
      <b/>
      <sz val="13"/>
      <color theme="1"/>
      <name val="Montserrat"/>
      <scheme val="minor"/>
    </font>
    <font>
      <b/>
      <sz val="13"/>
      <color theme="0"/>
      <name val="Montserrat"/>
      <scheme val="minor"/>
    </font>
    <font>
      <b/>
      <sz val="15"/>
      <color theme="1"/>
      <name val="Montserrat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89999084444715716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2"/>
      </right>
      <top/>
      <bottom/>
      <diagonal/>
    </border>
  </borders>
  <cellStyleXfs count="5">
    <xf numFmtId="0" fontId="0" fillId="0" borderId="0"/>
    <xf numFmtId="0" fontId="2" fillId="0" borderId="1"/>
    <xf numFmtId="0" fontId="4" fillId="0" borderId="1" applyNumberFormat="0" applyFill="0" applyBorder="0" applyAlignment="0" applyProtection="0"/>
    <xf numFmtId="44" fontId="5" fillId="0" borderId="0" applyFont="0" applyFill="0" applyBorder="0" applyAlignment="0" applyProtection="0"/>
    <xf numFmtId="0" fontId="1" fillId="0" borderId="1"/>
  </cellStyleXfs>
  <cellXfs count="36">
    <xf numFmtId="0" fontId="0" fillId="0" borderId="0" xfId="0"/>
    <xf numFmtId="0" fontId="1" fillId="3" borderId="1" xfId="4" applyFill="1"/>
    <xf numFmtId="0" fontId="6" fillId="3" borderId="1" xfId="4" applyFont="1" applyFill="1"/>
    <xf numFmtId="0" fontId="1" fillId="2" borderId="1" xfId="4" applyFill="1"/>
    <xf numFmtId="0" fontId="1" fillId="0" borderId="1" xfId="4"/>
    <xf numFmtId="0" fontId="3" fillId="2" borderId="4" xfId="4" applyFont="1" applyFill="1" applyBorder="1"/>
    <xf numFmtId="0" fontId="0" fillId="0" borderId="0" xfId="0" applyAlignment="1">
      <alignment wrapText="1"/>
    </xf>
    <xf numFmtId="0" fontId="7" fillId="3" borderId="7" xfId="4" applyFont="1" applyFill="1" applyBorder="1"/>
    <xf numFmtId="0" fontId="1" fillId="0" borderId="1" xfId="4" applyAlignment="1">
      <alignment wrapText="1"/>
    </xf>
    <xf numFmtId="0" fontId="0" fillId="0" borderId="3" xfId="0" applyBorder="1"/>
    <xf numFmtId="0" fontId="7" fillId="5" borderId="7" xfId="4" applyFont="1" applyFill="1" applyBorder="1"/>
    <xf numFmtId="0" fontId="1" fillId="0" borderId="3" xfId="4" applyBorder="1" applyAlignment="1">
      <alignment wrapText="1"/>
    </xf>
    <xf numFmtId="0" fontId="7" fillId="2" borderId="7" xfId="4" applyFont="1" applyFill="1" applyBorder="1"/>
    <xf numFmtId="0" fontId="7" fillId="6" borderId="7" xfId="4" applyFont="1" applyFill="1" applyBorder="1"/>
    <xf numFmtId="0" fontId="8" fillId="0" borderId="1" xfId="4" applyFont="1"/>
    <xf numFmtId="0" fontId="3" fillId="2" borderId="1" xfId="4" applyFont="1" applyFill="1"/>
    <xf numFmtId="0" fontId="9" fillId="2" borderId="4" xfId="4" applyFont="1" applyFill="1" applyBorder="1"/>
    <xf numFmtId="0" fontId="9" fillId="2" borderId="2" xfId="4" applyFont="1" applyFill="1" applyBorder="1"/>
    <xf numFmtId="0" fontId="11" fillId="4" borderId="5" xfId="4" applyFont="1" applyFill="1" applyBorder="1"/>
    <xf numFmtId="0" fontId="10" fillId="4" borderId="5" xfId="4" applyFont="1" applyFill="1" applyBorder="1" applyAlignment="1">
      <alignment horizontal="left" indent="1"/>
    </xf>
    <xf numFmtId="0" fontId="12" fillId="4" borderId="5" xfId="4" applyFont="1" applyFill="1" applyBorder="1"/>
    <xf numFmtId="0" fontId="3" fillId="2" borderId="9" xfId="4" applyFont="1" applyFill="1" applyBorder="1"/>
    <xf numFmtId="0" fontId="12" fillId="7" borderId="8" xfId="4" applyFont="1" applyFill="1" applyBorder="1"/>
    <xf numFmtId="0" fontId="11" fillId="0" borderId="8" xfId="4" applyFont="1" applyBorder="1"/>
    <xf numFmtId="0" fontId="10" fillId="0" borderId="8" xfId="4" applyFont="1" applyBorder="1"/>
    <xf numFmtId="44" fontId="12" fillId="7" borderId="6" xfId="3" applyFont="1" applyFill="1" applyBorder="1"/>
    <xf numFmtId="44" fontId="11" fillId="0" borderId="6" xfId="3" applyFont="1" applyBorder="1"/>
    <xf numFmtId="44" fontId="1" fillId="0" borderId="6" xfId="3" applyFont="1" applyBorder="1"/>
    <xf numFmtId="44" fontId="10" fillId="0" borderId="6" xfId="3" applyFont="1" applyBorder="1"/>
    <xf numFmtId="0" fontId="13" fillId="2" borderId="7" xfId="4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44" fontId="14" fillId="0" borderId="6" xfId="3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4" borderId="5" xfId="4" applyFont="1" applyFill="1" applyBorder="1" applyAlignment="1">
      <alignment wrapText="1"/>
    </xf>
    <xf numFmtId="0" fontId="10" fillId="0" borderId="6" xfId="3" applyNumberFormat="1" applyFont="1" applyBorder="1" applyAlignment="1">
      <alignment horizontal="right" wrapText="1"/>
    </xf>
    <xf numFmtId="0" fontId="10" fillId="0" borderId="8" xfId="4" applyFont="1" applyBorder="1" applyAlignment="1">
      <alignment wrapText="1"/>
    </xf>
  </cellXfs>
  <cellStyles count="5">
    <cellStyle name="Currency" xfId="3" builtinId="4"/>
    <cellStyle name="Hyperlink 2" xfId="2" xr:uid="{03168BF8-A753-4736-9257-A503120A243E}"/>
    <cellStyle name="Normal" xfId="0" builtinId="0"/>
    <cellStyle name="Normal 2" xfId="1" xr:uid="{50A80575-0CA1-4BAA-B442-C95E51D37A28}"/>
    <cellStyle name="Normal 3" xfId="4" xr:uid="{D72B97F8-B6E6-4A11-B9B0-1B9472BAD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25400</xdr:rowOff>
    </xdr:from>
    <xdr:to>
      <xdr:col>1</xdr:col>
      <xdr:colOff>857250</xdr:colOff>
      <xdr:row>1</xdr:row>
      <xdr:rowOff>307305</xdr:rowOff>
    </xdr:to>
    <xdr:pic>
      <xdr:nvPicPr>
        <xdr:cNvPr id="2" name="Imagem 5" descr="Uma imagem contendo Texto&#10;&#10;Descrição gerada automaticamente">
          <a:extLst>
            <a:ext uri="{FF2B5EF4-FFF2-40B4-BE49-F238E27FC236}">
              <a16:creationId xmlns:a16="http://schemas.microsoft.com/office/drawing/2014/main" id="{EC72C6DE-26C3-42EA-BAB3-650FFB030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25400"/>
          <a:ext cx="1130300" cy="491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25400</xdr:rowOff>
    </xdr:from>
    <xdr:to>
      <xdr:col>1</xdr:col>
      <xdr:colOff>857250</xdr:colOff>
      <xdr:row>1</xdr:row>
      <xdr:rowOff>307305</xdr:rowOff>
    </xdr:to>
    <xdr:pic>
      <xdr:nvPicPr>
        <xdr:cNvPr id="2" name="Imagem 5" descr="Uma imagem contendo Texto&#10;&#10;Descrição gerada automaticamente">
          <a:extLst>
            <a:ext uri="{FF2B5EF4-FFF2-40B4-BE49-F238E27FC236}">
              <a16:creationId xmlns:a16="http://schemas.microsoft.com/office/drawing/2014/main" id="{4A3DA3B7-5C48-4449-89CE-798C127D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25400"/>
          <a:ext cx="1130300" cy="491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25400</xdr:rowOff>
    </xdr:from>
    <xdr:to>
      <xdr:col>1</xdr:col>
      <xdr:colOff>857250</xdr:colOff>
      <xdr:row>1</xdr:row>
      <xdr:rowOff>307305</xdr:rowOff>
    </xdr:to>
    <xdr:pic>
      <xdr:nvPicPr>
        <xdr:cNvPr id="2" name="Imagem 5" descr="Uma imagem contendo Texto&#10;&#10;Descrição gerada automaticamente">
          <a:extLst>
            <a:ext uri="{FF2B5EF4-FFF2-40B4-BE49-F238E27FC236}">
              <a16:creationId xmlns:a16="http://schemas.microsoft.com/office/drawing/2014/main" id="{09AA47DF-FD57-4A84-82A2-C99FCF21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25400"/>
          <a:ext cx="1130300" cy="491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25400</xdr:rowOff>
    </xdr:from>
    <xdr:to>
      <xdr:col>1</xdr:col>
      <xdr:colOff>857250</xdr:colOff>
      <xdr:row>1</xdr:row>
      <xdr:rowOff>307305</xdr:rowOff>
    </xdr:to>
    <xdr:pic>
      <xdr:nvPicPr>
        <xdr:cNvPr id="2" name="Imagem 5" descr="Uma imagem contendo Texto&#10;&#10;Descrição gerada automaticamente">
          <a:extLst>
            <a:ext uri="{FF2B5EF4-FFF2-40B4-BE49-F238E27FC236}">
              <a16:creationId xmlns:a16="http://schemas.microsoft.com/office/drawing/2014/main" id="{89DEE724-777A-45D7-8620-18635DDD2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25400"/>
          <a:ext cx="1130300" cy="491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tartup PI Novo">
      <a:dk1>
        <a:srgbClr val="191919"/>
      </a:dk1>
      <a:lt1>
        <a:srgbClr val="FFFFFF"/>
      </a:lt1>
      <a:dk2>
        <a:srgbClr val="142F50"/>
      </a:dk2>
      <a:lt2>
        <a:srgbClr val="ECE6E0"/>
      </a:lt2>
      <a:accent1>
        <a:srgbClr val="4F81BD"/>
      </a:accent1>
      <a:accent2>
        <a:srgbClr val="5EBAFF"/>
      </a:accent2>
      <a:accent3>
        <a:srgbClr val="7335DE"/>
      </a:accent3>
      <a:accent4>
        <a:srgbClr val="8885EF"/>
      </a:accent4>
      <a:accent5>
        <a:srgbClr val="C265EB"/>
      </a:accent5>
      <a:accent6>
        <a:srgbClr val="DAB3EB"/>
      </a:accent6>
      <a:hlink>
        <a:srgbClr val="0B63D7"/>
      </a:hlink>
      <a:folHlink>
        <a:srgbClr val="FA36CB"/>
      </a:folHlink>
    </a:clrScheme>
    <a:fontScheme name="Startup PI">
      <a:majorFont>
        <a:latin typeface="Montserrat SemiBold"/>
        <a:ea typeface=""/>
        <a:cs typeface=""/>
      </a:majorFont>
      <a:minorFont>
        <a:latin typeface="Mont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AD70-4DAD-40AB-B760-2BA342D11E43}">
  <dimension ref="C1:G22"/>
  <sheetViews>
    <sheetView showGridLines="0" zoomScale="54" workbookViewId="0">
      <selection activeCell="D8" sqref="D8"/>
    </sheetView>
  </sheetViews>
  <sheetFormatPr defaultRowHeight="16.5" x14ac:dyDescent="0.45"/>
  <cols>
    <col min="1" max="1" width="2.9296875" style="4" customWidth="1"/>
    <col min="2" max="2" width="10.59765625" style="4" customWidth="1"/>
    <col min="3" max="3" width="17.9296875" style="4" customWidth="1"/>
    <col min="4" max="4" width="54.33203125" style="4" customWidth="1"/>
    <col min="5" max="5" width="17.796875" style="4" customWidth="1"/>
    <col min="6" max="6" width="15.265625" style="4" customWidth="1"/>
    <col min="7" max="7" width="17.3984375" style="4" customWidth="1"/>
    <col min="8" max="8" width="10.796875" style="4" customWidth="1"/>
    <col min="9" max="9" width="9.9296875" style="4" customWidth="1"/>
    <col min="10" max="10" width="10.3984375" style="4" customWidth="1"/>
    <col min="11" max="12" width="14.33203125" style="4" customWidth="1"/>
    <col min="13" max="13" width="29.9296875" style="4" customWidth="1"/>
    <col min="14" max="14" width="7.9296875" style="4" customWidth="1"/>
    <col min="15" max="15" width="9.9296875" style="4" customWidth="1"/>
    <col min="16" max="16" width="7.9296875" style="4" customWidth="1"/>
    <col min="17" max="17" width="9.9296875" style="4" customWidth="1"/>
    <col min="18" max="18" width="7.9296875" style="4" customWidth="1"/>
    <col min="19" max="19" width="38.33203125" style="4" customWidth="1"/>
    <col min="20" max="16384" width="9.06640625" style="4"/>
  </cols>
  <sheetData>
    <row r="1" spans="3:7" s="1" customFormat="1" x14ac:dyDescent="0.45"/>
    <row r="2" spans="3:7" s="1" customFormat="1" ht="30" x14ac:dyDescent="0.8">
      <c r="C2" s="2" t="str" cm="1">
        <f t="array" aca="1" ref="C2" ca="1">RIGHT(CELL("filename",A1),LEN(CELL("filename",A1))-SEARCH(".xlsx",CELL("filename",A1))-5)</f>
        <v>Instruções</v>
      </c>
    </row>
    <row r="3" spans="3:7" s="3" customFormat="1" ht="3.65" customHeight="1" x14ac:dyDescent="0.45"/>
    <row r="5" spans="3:7" ht="44" customHeight="1" x14ac:dyDescent="0.45">
      <c r="C5" s="7" t="s">
        <v>11</v>
      </c>
      <c r="D5" s="9" t="s">
        <v>12</v>
      </c>
      <c r="E5"/>
      <c r="F5"/>
      <c r="G5"/>
    </row>
    <row r="6" spans="3:7" ht="71" customHeight="1" x14ac:dyDescent="0.45">
      <c r="C6" s="10" t="s">
        <v>13</v>
      </c>
      <c r="D6" s="11" t="s">
        <v>22</v>
      </c>
    </row>
    <row r="7" spans="3:7" ht="71" customHeight="1" x14ac:dyDescent="0.45">
      <c r="C7" s="12" t="s">
        <v>14</v>
      </c>
      <c r="D7" s="11" t="s">
        <v>16</v>
      </c>
    </row>
    <row r="8" spans="3:7" ht="71" customHeight="1" x14ac:dyDescent="0.45">
      <c r="C8" s="13" t="s">
        <v>15</v>
      </c>
      <c r="D8" s="11" t="s">
        <v>17</v>
      </c>
    </row>
    <row r="11" spans="3:7" ht="21.5" x14ac:dyDescent="0.6">
      <c r="C11" s="14" t="s">
        <v>18</v>
      </c>
    </row>
    <row r="13" spans="3:7" ht="23.5" customHeight="1" x14ac:dyDescent="0.45"/>
    <row r="14" spans="3:7" ht="23.5" customHeight="1" x14ac:dyDescent="0.45"/>
    <row r="15" spans="3:7" ht="23.5" customHeight="1" x14ac:dyDescent="0.45"/>
    <row r="16" spans="3:7" ht="23.5" customHeight="1" x14ac:dyDescent="0.45"/>
    <row r="17" spans="3:7" ht="23.5" customHeight="1" x14ac:dyDescent="0.45"/>
    <row r="18" spans="3:7" ht="23.5" customHeight="1" x14ac:dyDescent="0.45"/>
    <row r="19" spans="3:7" x14ac:dyDescent="0.45">
      <c r="C19"/>
      <c r="D19"/>
      <c r="E19"/>
      <c r="F19"/>
      <c r="G19"/>
    </row>
    <row r="20" spans="3:7" x14ac:dyDescent="0.45">
      <c r="C20"/>
      <c r="D20"/>
      <c r="E20"/>
      <c r="F20"/>
      <c r="G20"/>
    </row>
    <row r="21" spans="3:7" x14ac:dyDescent="0.45">
      <c r="C21"/>
      <c r="D21"/>
      <c r="E21"/>
      <c r="F21"/>
      <c r="G21"/>
    </row>
    <row r="22" spans="3:7" x14ac:dyDescent="0.45">
      <c r="C22"/>
      <c r="D22"/>
      <c r="E22"/>
      <c r="F22"/>
      <c r="G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6FEA-561E-41AC-BB8E-6CC6D19EDB38}">
  <dimension ref="C1:K17"/>
  <sheetViews>
    <sheetView showGridLines="0" topLeftCell="B1" zoomScale="59" workbookViewId="0">
      <selection activeCell="D5" sqref="D5"/>
    </sheetView>
  </sheetViews>
  <sheetFormatPr defaultRowHeight="16.5" x14ac:dyDescent="0.45"/>
  <cols>
    <col min="1" max="1" width="2.9296875" style="4" customWidth="1"/>
    <col min="2" max="2" width="10.59765625" style="4" customWidth="1"/>
    <col min="3" max="3" width="21.06640625" style="4" customWidth="1"/>
    <col min="4" max="10" width="20.59765625" style="4" customWidth="1"/>
    <col min="11" max="11" width="64.9296875" style="4" customWidth="1"/>
    <col min="12" max="15" width="16" style="4" customWidth="1"/>
    <col min="16" max="16" width="7.9296875" style="4" customWidth="1"/>
    <col min="17" max="17" width="9.9296875" style="4" customWidth="1"/>
    <col min="18" max="18" width="7.9296875" style="4" customWidth="1"/>
    <col min="19" max="19" width="38.33203125" style="4" customWidth="1"/>
    <col min="20" max="16384" width="9.06640625" style="4"/>
  </cols>
  <sheetData>
    <row r="1" spans="3:11" s="1" customFormat="1" x14ac:dyDescent="0.45"/>
    <row r="2" spans="3:11" s="1" customFormat="1" ht="30" x14ac:dyDescent="0.8">
      <c r="C2" s="2" t="str" cm="1">
        <f t="array" aca="1" ref="C2" ca="1">RIGHT(CELL("filename",A1),LEN(CELL("filename",A1))-SEARCH(".xlsx",CELL("filename",A1))-5)</f>
        <v>Recursos</v>
      </c>
    </row>
    <row r="3" spans="3:11" s="3" customFormat="1" ht="3.65" customHeight="1" x14ac:dyDescent="0.45"/>
    <row r="5" spans="3:11" ht="128" customHeight="1" x14ac:dyDescent="0.45">
      <c r="C5" s="29" t="s">
        <v>11</v>
      </c>
      <c r="D5" s="32" t="s">
        <v>30</v>
      </c>
    </row>
    <row r="8" spans="3:11" ht="18.5" x14ac:dyDescent="0.5">
      <c r="D8" s="17" t="s">
        <v>19</v>
      </c>
      <c r="E8" s="17"/>
      <c r="F8" s="17"/>
      <c r="G8" s="17"/>
      <c r="H8" s="17"/>
      <c r="I8" s="17"/>
      <c r="J8" s="17"/>
      <c r="K8"/>
    </row>
    <row r="9" spans="3:11" ht="18.5" x14ac:dyDescent="0.5">
      <c r="C9" s="16" t="s">
        <v>20</v>
      </c>
      <c r="D9" s="5" t="s">
        <v>1</v>
      </c>
      <c r="E9" s="5" t="s">
        <v>2</v>
      </c>
      <c r="F9" s="5" t="s">
        <v>3</v>
      </c>
      <c r="G9" s="5" t="s">
        <v>4</v>
      </c>
      <c r="H9" s="5" t="s">
        <v>5</v>
      </c>
      <c r="I9" s="5" t="s">
        <v>21</v>
      </c>
      <c r="J9" s="15" t="s">
        <v>0</v>
      </c>
      <c r="K9" s="21" t="s">
        <v>29</v>
      </c>
    </row>
    <row r="10" spans="3:11" ht="20" x14ac:dyDescent="0.55000000000000004">
      <c r="C10" s="20" t="s">
        <v>0</v>
      </c>
      <c r="D10" s="25">
        <f>D11+D14+D15</f>
        <v>25000</v>
      </c>
      <c r="E10" s="25">
        <f t="shared" ref="E10:I10" si="0">E11+E14+E15</f>
        <v>20000</v>
      </c>
      <c r="F10" s="25">
        <f t="shared" si="0"/>
        <v>20000</v>
      </c>
      <c r="G10" s="25">
        <f t="shared" si="0"/>
        <v>20000</v>
      </c>
      <c r="H10" s="25">
        <f t="shared" si="0"/>
        <v>20000</v>
      </c>
      <c r="I10" s="25">
        <f t="shared" si="0"/>
        <v>15000</v>
      </c>
      <c r="J10" s="25">
        <f t="shared" ref="J10:J17" si="1">SUM(D10:I10)</f>
        <v>120000</v>
      </c>
      <c r="K10" s="22"/>
    </row>
    <row r="11" spans="3:11" x14ac:dyDescent="0.45">
      <c r="C11" s="18" t="s">
        <v>6</v>
      </c>
      <c r="D11" s="26">
        <f>SUM(D12:D13)</f>
        <v>10000</v>
      </c>
      <c r="E11" s="26">
        <f t="shared" ref="E11:I11" si="2">SUM(E12:E13)</f>
        <v>10000</v>
      </c>
      <c r="F11" s="26">
        <f t="shared" si="2"/>
        <v>20000</v>
      </c>
      <c r="G11" s="26">
        <f t="shared" si="2"/>
        <v>15000</v>
      </c>
      <c r="H11" s="26">
        <f t="shared" si="2"/>
        <v>0</v>
      </c>
      <c r="I11" s="26">
        <f t="shared" si="2"/>
        <v>0</v>
      </c>
      <c r="J11" s="26">
        <f t="shared" si="1"/>
        <v>55000</v>
      </c>
      <c r="K11" s="23"/>
    </row>
    <row r="12" spans="3:11" x14ac:dyDescent="0.45">
      <c r="C12" s="19" t="s">
        <v>23</v>
      </c>
      <c r="D12" s="27">
        <v>10000</v>
      </c>
      <c r="E12" s="27">
        <v>10000</v>
      </c>
      <c r="F12" s="27"/>
      <c r="G12" s="27"/>
      <c r="H12" s="27"/>
      <c r="I12" s="27"/>
      <c r="J12" s="28">
        <f t="shared" si="1"/>
        <v>20000</v>
      </c>
      <c r="K12" s="24"/>
    </row>
    <row r="13" spans="3:11" x14ac:dyDescent="0.45">
      <c r="C13" s="19" t="s">
        <v>24</v>
      </c>
      <c r="D13" s="27"/>
      <c r="E13" s="27"/>
      <c r="F13" s="27">
        <v>20000</v>
      </c>
      <c r="G13" s="27">
        <v>15000</v>
      </c>
      <c r="H13" s="27"/>
      <c r="I13" s="27"/>
      <c r="J13" s="28">
        <f t="shared" si="1"/>
        <v>35000</v>
      </c>
      <c r="K13" s="24"/>
    </row>
    <row r="14" spans="3:11" x14ac:dyDescent="0.45">
      <c r="C14" s="18" t="s">
        <v>25</v>
      </c>
      <c r="D14" s="26">
        <v>15000</v>
      </c>
      <c r="E14" s="26">
        <v>10000</v>
      </c>
      <c r="F14" s="26"/>
      <c r="G14" s="26"/>
      <c r="H14" s="26"/>
      <c r="I14" s="26"/>
      <c r="J14" s="26">
        <f t="shared" si="1"/>
        <v>25000</v>
      </c>
      <c r="K14" s="23"/>
    </row>
    <row r="15" spans="3:11" x14ac:dyDescent="0.45">
      <c r="C15" s="18" t="s">
        <v>26</v>
      </c>
      <c r="D15" s="26">
        <f t="shared" ref="D15:I15" si="3">SUM(D16:D17)</f>
        <v>0</v>
      </c>
      <c r="E15" s="26">
        <f t="shared" si="3"/>
        <v>0</v>
      </c>
      <c r="F15" s="26">
        <f t="shared" si="3"/>
        <v>0</v>
      </c>
      <c r="G15" s="26">
        <f t="shared" si="3"/>
        <v>5000</v>
      </c>
      <c r="H15" s="26">
        <f t="shared" si="3"/>
        <v>20000</v>
      </c>
      <c r="I15" s="26">
        <f t="shared" si="3"/>
        <v>15000</v>
      </c>
      <c r="J15" s="26">
        <f t="shared" si="1"/>
        <v>40000</v>
      </c>
      <c r="K15" s="23"/>
    </row>
    <row r="16" spans="3:11" x14ac:dyDescent="0.45">
      <c r="C16" s="19" t="s">
        <v>27</v>
      </c>
      <c r="D16" s="27"/>
      <c r="E16" s="27"/>
      <c r="F16" s="27"/>
      <c r="G16" s="27">
        <v>5000</v>
      </c>
      <c r="H16" s="27">
        <v>10000</v>
      </c>
      <c r="I16" s="27">
        <v>5000</v>
      </c>
      <c r="J16" s="28">
        <f t="shared" si="1"/>
        <v>20000</v>
      </c>
      <c r="K16" s="24"/>
    </row>
    <row r="17" spans="3:11" x14ac:dyDescent="0.45">
      <c r="C17" s="19" t="s">
        <v>28</v>
      </c>
      <c r="D17" s="27"/>
      <c r="E17" s="27"/>
      <c r="F17" s="27"/>
      <c r="G17" s="27"/>
      <c r="H17" s="27">
        <v>10000</v>
      </c>
      <c r="I17" s="27">
        <v>10000</v>
      </c>
      <c r="J17" s="28">
        <f t="shared" si="1"/>
        <v>20000</v>
      </c>
      <c r="K17" s="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5F25-A4DE-456C-8558-03788F64CEB3}">
  <dimension ref="C1:J32"/>
  <sheetViews>
    <sheetView showGridLines="0" zoomScale="59" workbookViewId="0">
      <selection activeCell="H12" sqref="H12"/>
    </sheetView>
  </sheetViews>
  <sheetFormatPr defaultRowHeight="16.5" x14ac:dyDescent="0.45"/>
  <cols>
    <col min="1" max="1" width="2.9296875" style="4" customWidth="1"/>
    <col min="2" max="2" width="10.59765625" style="4" customWidth="1"/>
    <col min="3" max="3" width="21.06640625" style="4" customWidth="1"/>
    <col min="4" max="9" width="20.59765625" style="4" customWidth="1"/>
    <col min="10" max="10" width="64.9296875" style="4" customWidth="1"/>
    <col min="11" max="14" width="16" style="4" customWidth="1"/>
    <col min="15" max="15" width="7.9296875" style="4" customWidth="1"/>
    <col min="16" max="16" width="9.9296875" style="4" customWidth="1"/>
    <col min="17" max="17" width="7.9296875" style="4" customWidth="1"/>
    <col min="18" max="18" width="38.33203125" style="4" customWidth="1"/>
    <col min="19" max="16384" width="9.06640625" style="4"/>
  </cols>
  <sheetData>
    <row r="1" spans="3:10" s="1" customFormat="1" x14ac:dyDescent="0.45"/>
    <row r="2" spans="3:10" s="1" customFormat="1" ht="30" x14ac:dyDescent="0.8">
      <c r="C2" s="2" t="str" cm="1">
        <f t="array" aca="1" ref="C2" ca="1">RIGHT(CELL("filename",A1),LEN(CELL("filename",A1))-SEARCH(".xlsx",CELL("filename",A1))-5)</f>
        <v>Entregas</v>
      </c>
    </row>
    <row r="3" spans="3:10" s="3" customFormat="1" ht="3.65" customHeight="1" x14ac:dyDescent="0.45"/>
    <row r="5" spans="3:10" ht="128" customHeight="1" x14ac:dyDescent="0.45">
      <c r="C5" s="29" t="s">
        <v>11</v>
      </c>
      <c r="D5" s="30" t="s">
        <v>33</v>
      </c>
    </row>
    <row r="8" spans="3:10" ht="18.5" x14ac:dyDescent="0.5">
      <c r="D8" s="17" t="s">
        <v>32</v>
      </c>
      <c r="E8" s="17"/>
      <c r="F8" s="17"/>
      <c r="G8" s="17"/>
      <c r="H8" s="17"/>
      <c r="I8" s="17"/>
      <c r="J8"/>
    </row>
    <row r="9" spans="3:10" ht="18.5" x14ac:dyDescent="0.5">
      <c r="C9" s="16" t="s">
        <v>31</v>
      </c>
      <c r="D9" s="5" t="s">
        <v>1</v>
      </c>
      <c r="E9" s="5" t="s">
        <v>2</v>
      </c>
      <c r="F9" s="5" t="s">
        <v>3</v>
      </c>
      <c r="G9" s="5" t="s">
        <v>4</v>
      </c>
      <c r="H9" s="5" t="s">
        <v>5</v>
      </c>
      <c r="I9" s="5" t="s">
        <v>21</v>
      </c>
      <c r="J9" s="21" t="s">
        <v>34</v>
      </c>
    </row>
    <row r="10" spans="3:10" ht="39.5" customHeight="1" x14ac:dyDescent="0.45">
      <c r="C10" s="18" t="s">
        <v>7</v>
      </c>
      <c r="D10" s="31" t="s">
        <v>10</v>
      </c>
      <c r="E10" s="31"/>
      <c r="F10" s="31"/>
      <c r="G10" s="31"/>
      <c r="H10" s="31"/>
      <c r="I10" s="31"/>
      <c r="J10" s="23"/>
    </row>
    <row r="11" spans="3:10" ht="39.5" customHeight="1" x14ac:dyDescent="0.45">
      <c r="C11" s="18" t="s">
        <v>8</v>
      </c>
      <c r="D11" s="31" t="s">
        <v>10</v>
      </c>
      <c r="E11" s="31" t="s">
        <v>10</v>
      </c>
      <c r="F11" s="31" t="s">
        <v>10</v>
      </c>
      <c r="G11" s="31"/>
      <c r="H11" s="31"/>
      <c r="I11" s="31"/>
      <c r="J11" s="23"/>
    </row>
    <row r="12" spans="3:10" ht="39.5" customHeight="1" x14ac:dyDescent="0.45">
      <c r="C12" s="18" t="s">
        <v>9</v>
      </c>
      <c r="D12" s="31"/>
      <c r="E12" s="31" t="s">
        <v>10</v>
      </c>
      <c r="F12" s="31" t="s">
        <v>10</v>
      </c>
      <c r="G12" s="31" t="s">
        <v>10</v>
      </c>
      <c r="H12" s="31"/>
      <c r="I12" s="31"/>
      <c r="J12" s="23"/>
    </row>
    <row r="13" spans="3:10" ht="39.5" customHeight="1" x14ac:dyDescent="0.45"/>
    <row r="14" spans="3:10" ht="39.5" customHeight="1" x14ac:dyDescent="0.45"/>
    <row r="15" spans="3:10" ht="39.5" customHeight="1" x14ac:dyDescent="0.45"/>
    <row r="16" spans="3:10" ht="39.5" customHeight="1" x14ac:dyDescent="0.45"/>
    <row r="17" ht="39.5" customHeight="1" x14ac:dyDescent="0.45"/>
    <row r="18" ht="39.5" customHeight="1" x14ac:dyDescent="0.45"/>
    <row r="19" ht="39.5" customHeight="1" x14ac:dyDescent="0.45"/>
    <row r="20" ht="39.5" customHeight="1" x14ac:dyDescent="0.45"/>
    <row r="21" ht="39.5" customHeight="1" x14ac:dyDescent="0.45"/>
    <row r="22" ht="39.5" customHeight="1" x14ac:dyDescent="0.45"/>
    <row r="23" ht="39.5" customHeight="1" x14ac:dyDescent="0.45"/>
    <row r="24" ht="39.5" customHeight="1" x14ac:dyDescent="0.45"/>
    <row r="25" ht="39.5" customHeight="1" x14ac:dyDescent="0.45"/>
    <row r="26" ht="39.5" customHeight="1" x14ac:dyDescent="0.45"/>
    <row r="27" ht="39.5" customHeight="1" x14ac:dyDescent="0.45"/>
    <row r="28" ht="39.5" customHeight="1" x14ac:dyDescent="0.45"/>
    <row r="29" ht="39.5" customHeight="1" x14ac:dyDescent="0.45"/>
    <row r="30" ht="39.5" customHeight="1" x14ac:dyDescent="0.45"/>
    <row r="31" ht="39.5" customHeight="1" x14ac:dyDescent="0.45"/>
    <row r="32" ht="39.5" customHeight="1" x14ac:dyDescent="0.4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BDA2-1988-4414-8B50-5163708F6888}">
  <dimension ref="A1:G19"/>
  <sheetViews>
    <sheetView showGridLines="0" tabSelected="1" zoomScale="59" workbookViewId="0">
      <selection activeCell="E10" sqref="E10"/>
    </sheetView>
  </sheetViews>
  <sheetFormatPr defaultRowHeight="16.5" x14ac:dyDescent="0.45"/>
  <cols>
    <col min="1" max="1" width="2.9296875" style="4" customWidth="1"/>
    <col min="2" max="2" width="10.59765625" style="4" customWidth="1"/>
    <col min="3" max="3" width="21.06640625" style="4" customWidth="1"/>
    <col min="4" max="4" width="20.59765625" style="4" customWidth="1"/>
    <col min="5" max="5" width="28.06640625" style="4" customWidth="1"/>
    <col min="6" max="6" width="32.86328125" style="4" customWidth="1"/>
    <col min="7" max="7" width="59.53125" style="4" customWidth="1"/>
    <col min="8" max="10" width="16" style="4" customWidth="1"/>
    <col min="11" max="11" width="7.9296875" style="4" customWidth="1"/>
    <col min="12" max="12" width="9.9296875" style="4" customWidth="1"/>
    <col min="13" max="13" width="7.9296875" style="4" customWidth="1"/>
    <col min="14" max="14" width="38.33203125" style="4" customWidth="1"/>
    <col min="15" max="16384" width="9.06640625" style="4"/>
  </cols>
  <sheetData>
    <row r="1" spans="1:7" s="1" customFormat="1" x14ac:dyDescent="0.45"/>
    <row r="2" spans="1:7" s="1" customFormat="1" ht="30" x14ac:dyDescent="0.8">
      <c r="C2" s="2" t="str" cm="1">
        <f t="array" aca="1" ref="C2" ca="1">RIGHT(CELL("filename",A1),LEN(CELL("filename",A1))-SEARCH(".xlsx",CELL("filename",A1))-5)</f>
        <v>Resultados</v>
      </c>
    </row>
    <row r="3" spans="1:7" s="3" customFormat="1" ht="3.65" customHeight="1" x14ac:dyDescent="0.45"/>
    <row r="5" spans="1:7" ht="128" customHeight="1" x14ac:dyDescent="0.45">
      <c r="C5" s="29" t="s">
        <v>11</v>
      </c>
      <c r="D5" s="32" t="s">
        <v>51</v>
      </c>
    </row>
    <row r="8" spans="1:7" customFormat="1" x14ac:dyDescent="0.45">
      <c r="A8" s="4"/>
      <c r="B8" s="4"/>
    </row>
    <row r="9" spans="1:7" ht="18.5" x14ac:dyDescent="0.5">
      <c r="C9" s="16" t="s">
        <v>35</v>
      </c>
      <c r="D9" s="5" t="s">
        <v>41</v>
      </c>
      <c r="E9" s="5" t="s">
        <v>52</v>
      </c>
      <c r="F9" s="5" t="s">
        <v>37</v>
      </c>
      <c r="G9" s="21" t="s">
        <v>39</v>
      </c>
    </row>
    <row r="10" spans="1:7" s="8" customFormat="1" ht="43.5" customHeight="1" x14ac:dyDescent="0.45">
      <c r="C10" s="33" t="s">
        <v>36</v>
      </c>
      <c r="D10" s="34" t="s">
        <v>42</v>
      </c>
      <c r="E10" s="34">
        <v>20</v>
      </c>
      <c r="F10" s="34" t="s">
        <v>38</v>
      </c>
      <c r="G10" s="35" t="s">
        <v>40</v>
      </c>
    </row>
    <row r="11" spans="1:7" s="6" customFormat="1" ht="43.5" customHeight="1" x14ac:dyDescent="0.45">
      <c r="C11" s="33" t="s">
        <v>44</v>
      </c>
      <c r="D11" s="34" t="s">
        <v>43</v>
      </c>
      <c r="E11" s="34">
        <v>60</v>
      </c>
      <c r="F11" s="34" t="s">
        <v>45</v>
      </c>
      <c r="G11" s="35" t="s">
        <v>49</v>
      </c>
    </row>
    <row r="12" spans="1:7" s="6" customFormat="1" ht="43.5" customHeight="1" x14ac:dyDescent="0.45">
      <c r="C12" s="33" t="s">
        <v>46</v>
      </c>
      <c r="D12" s="34" t="s">
        <v>47</v>
      </c>
      <c r="E12" s="34">
        <v>8</v>
      </c>
      <c r="F12" s="34" t="s">
        <v>48</v>
      </c>
      <c r="G12" s="35" t="s">
        <v>50</v>
      </c>
    </row>
    <row r="13" spans="1:7" s="6" customFormat="1" ht="43.5" customHeight="1" x14ac:dyDescent="0.45">
      <c r="C13"/>
      <c r="D13"/>
      <c r="E13"/>
      <c r="F13"/>
      <c r="G13"/>
    </row>
    <row r="14" spans="1:7" s="6" customFormat="1" ht="43.5" customHeight="1" x14ac:dyDescent="0.45"/>
    <row r="15" spans="1:7" s="6" customFormat="1" ht="43.5" customHeight="1" x14ac:dyDescent="0.45"/>
    <row r="16" spans="1:7" s="6" customFormat="1" ht="43.5" customHeight="1" x14ac:dyDescent="0.45"/>
    <row r="17" s="8" customFormat="1" ht="43.5" customHeight="1" x14ac:dyDescent="0.45"/>
    <row r="18" s="8" customFormat="1" ht="43.5" customHeight="1" x14ac:dyDescent="0.45"/>
    <row r="19" s="8" customFormat="1" ht="43.5" customHeight="1" x14ac:dyDescent="0.4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1575DB19FEFC4DAD4A2D04BD8EEC89" ma:contentTypeVersion="14" ma:contentTypeDescription="Create a new document." ma:contentTypeScope="" ma:versionID="2cc362ace448397f6a2427f37117fe74">
  <xsd:schema xmlns:xsd="http://www.w3.org/2001/XMLSchema" xmlns:xs="http://www.w3.org/2001/XMLSchema" xmlns:p="http://schemas.microsoft.com/office/2006/metadata/properties" xmlns:ns2="05ee7960-2c86-4c1b-a623-51bf92a4cc10" xmlns:ns3="d2a02055-c35c-4907-9b90-e6220087c3da" targetNamespace="http://schemas.microsoft.com/office/2006/metadata/properties" ma:root="true" ma:fieldsID="60e0af3ef1c760d93ec2f3c5efe8639c" ns2:_="" ns3:_="">
    <xsd:import namespace="05ee7960-2c86-4c1b-a623-51bf92a4cc10"/>
    <xsd:import namespace="d2a02055-c35c-4907-9b90-e6220087c3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e7960-2c86-4c1b-a623-51bf92a4cc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817572-4d9b-4b97-b748-092fb3e01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02055-c35c-4907-9b90-e6220087c3d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74401f-9280-4f5c-a097-6bf6a2a41a5b}" ma:internalName="TaxCatchAll" ma:showField="CatchAllData" ma:web="d2a02055-c35c-4907-9b90-e6220087c3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ee7960-2c86-4c1b-a623-51bf92a4cc10">
      <Terms xmlns="http://schemas.microsoft.com/office/infopath/2007/PartnerControls"/>
    </lcf76f155ced4ddcb4097134ff3c332f>
    <TaxCatchAll xmlns="d2a02055-c35c-4907-9b90-e6220087c3da" xsi:nil="true"/>
  </documentManagement>
</p:properties>
</file>

<file path=customXml/itemProps1.xml><?xml version="1.0" encoding="utf-8"?>
<ds:datastoreItem xmlns:ds="http://schemas.openxmlformats.org/officeDocument/2006/customXml" ds:itemID="{302875DB-81DB-436B-985D-728BA5FD4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ee7960-2c86-4c1b-a623-51bf92a4cc10"/>
    <ds:schemaRef ds:uri="d2a02055-c35c-4907-9b90-e6220087c3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8BD885-C11D-4DB9-9434-8A5129F74A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130734-A764-4999-9278-DC244821B985}">
  <ds:schemaRefs>
    <ds:schemaRef ds:uri="http://schemas.microsoft.com/office/2006/metadata/properties"/>
    <ds:schemaRef ds:uri="http://schemas.microsoft.com/office/infopath/2007/PartnerControls"/>
    <ds:schemaRef ds:uri="05ee7960-2c86-4c1b-a623-51bf92a4cc10"/>
    <ds:schemaRef ds:uri="d2a02055-c35c-4907-9b90-e6220087c3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Instruções</vt:lpstr>
      <vt:lpstr>Recursos</vt:lpstr>
      <vt:lpstr>Entregas</vt:lpstr>
      <vt:lpstr>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Heygler de Paula</dc:creator>
  <cp:keywords/>
  <dc:description/>
  <cp:lastModifiedBy>Ian Guerreiro</cp:lastModifiedBy>
  <cp:revision/>
  <dcterms:created xsi:type="dcterms:W3CDTF">2023-09-20T01:49:38Z</dcterms:created>
  <dcterms:modified xsi:type="dcterms:W3CDTF">2024-05-21T17:39:19Z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0x010100501575DB19FEFC4DAD4A2D04BD8EEC89</vt:lpwstr>
  </property>
  <property fmtid="{D5CDD505-2E9C-101B-9397-08002B2CF9AE}" pid="3" name="MediaServiceImageTags">
    <vt:lpwstr/>
  </property>
</Properties>
</file>